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80" windowHeight="95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4" i="1" l="1"/>
  <c r="K13" i="1"/>
  <c r="L14" i="1"/>
  <c r="L13" i="1"/>
  <c r="M14" i="1"/>
  <c r="M13" i="1"/>
  <c r="O14" i="1"/>
  <c r="O13" i="1"/>
  <c r="P13" i="1"/>
  <c r="P14" i="1"/>
  <c r="Q14" i="1"/>
  <c r="Q13" i="1"/>
  <c r="Q6" i="1"/>
  <c r="Q7" i="1"/>
  <c r="P6" i="1"/>
  <c r="P7" i="1"/>
  <c r="O7" i="1"/>
  <c r="O6" i="1"/>
  <c r="L7" i="1"/>
  <c r="M7" i="1"/>
  <c r="M6" i="1"/>
  <c r="L6" i="1"/>
  <c r="K7" i="1"/>
  <c r="K6" i="1"/>
  <c r="M12" i="1" l="1"/>
  <c r="M11" i="1"/>
  <c r="L12" i="1"/>
  <c r="L11" i="1"/>
  <c r="K12" i="1"/>
  <c r="K11" i="1"/>
  <c r="O12" i="1"/>
  <c r="O11" i="1"/>
  <c r="P12" i="1"/>
  <c r="P11" i="1"/>
  <c r="Q12" i="1"/>
  <c r="Q11" i="1"/>
  <c r="Q5" i="1"/>
  <c r="Q4" i="1"/>
  <c r="P5" i="1"/>
  <c r="P4" i="1"/>
  <c r="O5" i="1"/>
  <c r="O4" i="1"/>
  <c r="M5" i="1"/>
  <c r="M4" i="1"/>
  <c r="L5" i="1"/>
  <c r="L4" i="1"/>
  <c r="K5" i="1"/>
  <c r="K4" i="1"/>
</calcChain>
</file>

<file path=xl/sharedStrings.xml><?xml version="1.0" encoding="utf-8"?>
<sst xmlns="http://schemas.openxmlformats.org/spreadsheetml/2006/main" count="48" uniqueCount="16">
  <si>
    <t>common</t>
  </si>
  <si>
    <t>MB only</t>
  </si>
  <si>
    <t>MC only</t>
  </si>
  <si>
    <t>promoter DNAse</t>
  </si>
  <si>
    <t>distal DNAse</t>
  </si>
  <si>
    <t>promoter H3K27ac</t>
  </si>
  <si>
    <t>distal H3K27ac</t>
  </si>
  <si>
    <t>promoter DNAse +</t>
  </si>
  <si>
    <t>MB DNAse +</t>
  </si>
  <si>
    <t>MB H3K27ac +</t>
  </si>
  <si>
    <t>MC H3K27ac -</t>
  </si>
  <si>
    <t>MC H3K27ac +</t>
  </si>
  <si>
    <t>MB H3K27ac -</t>
  </si>
  <si>
    <t>MC DNAse +</t>
  </si>
  <si>
    <t>MB DNAse -</t>
  </si>
  <si>
    <t>MC DNAse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</si>
</sst>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J1" sqref="J1:Q14"/>
    </sheetView>
  </sheetViews>
  <sheetFormatPr defaultRowHeight="14.4" x14ac:dyDescent="0.3"/>
  <cols>
    <col min="4" max="4" width="13.5546875" customWidth="1"/>
    <col min="9" max="9" width="8.88671875" customWidth="1"/>
    <col min="10" max="10" width="12.44140625" customWidth="1"/>
    <col min="11" max="13" width="8.44140625" customWidth="1"/>
    <col min="14" max="14" width="2.44140625" style="1" customWidth="1"/>
    <col min="15" max="17" width="8.44140625" customWidth="1"/>
  </cols>
  <sheetData>
    <row r="1" spans="1:17" x14ac:dyDescent="0.3">
      <c r="A1" s="6" t="s">
        <v>3</v>
      </c>
      <c r="B1" s="6"/>
      <c r="C1" s="6"/>
      <c r="E1" s="6" t="s">
        <v>4</v>
      </c>
      <c r="F1" s="6"/>
      <c r="G1" s="6"/>
      <c r="J1" s="6"/>
      <c r="K1" s="7" t="s">
        <v>7</v>
      </c>
      <c r="L1" s="7"/>
      <c r="M1" s="7"/>
      <c r="N1" s="6"/>
      <c r="O1" s="7" t="s">
        <v>4</v>
      </c>
      <c r="P1" s="7"/>
      <c r="Q1" s="7"/>
    </row>
    <row r="2" spans="1:17" x14ac:dyDescent="0.3">
      <c r="A2" t="s">
        <v>0</v>
      </c>
      <c r="B2" t="s">
        <v>1</v>
      </c>
      <c r="C2" t="s">
        <v>2</v>
      </c>
      <c r="E2" t="s">
        <v>0</v>
      </c>
      <c r="F2" t="s">
        <v>1</v>
      </c>
      <c r="G2" t="s">
        <v>2</v>
      </c>
      <c r="J2" s="6"/>
      <c r="K2" s="2" t="s">
        <v>0</v>
      </c>
      <c r="L2" s="2" t="s">
        <v>1</v>
      </c>
      <c r="M2" s="2" t="s">
        <v>2</v>
      </c>
      <c r="N2" s="6"/>
      <c r="O2" s="2" t="s">
        <v>0</v>
      </c>
      <c r="P2" s="2" t="s">
        <v>1</v>
      </c>
      <c r="Q2" s="2" t="s">
        <v>2</v>
      </c>
    </row>
    <row r="3" spans="1:17" x14ac:dyDescent="0.3">
      <c r="A3">
        <v>14789</v>
      </c>
      <c r="B3">
        <v>1960</v>
      </c>
      <c r="C3">
        <v>1697</v>
      </c>
      <c r="E3">
        <v>36163</v>
      </c>
      <c r="F3">
        <v>24875</v>
      </c>
      <c r="G3">
        <v>13791</v>
      </c>
      <c r="J3" s="6"/>
      <c r="K3" s="5">
        <v>14789</v>
      </c>
      <c r="L3" s="5">
        <v>1960</v>
      </c>
      <c r="M3" s="5">
        <v>1697</v>
      </c>
      <c r="N3" s="6"/>
      <c r="O3" s="5">
        <v>36163</v>
      </c>
      <c r="P3" s="5">
        <v>24875</v>
      </c>
      <c r="Q3" s="5">
        <v>13791</v>
      </c>
    </row>
    <row r="4" spans="1:17" x14ac:dyDescent="0.3">
      <c r="A4">
        <v>9905</v>
      </c>
      <c r="B4">
        <v>513</v>
      </c>
      <c r="C4">
        <v>219</v>
      </c>
      <c r="D4" s="8" t="s">
        <v>9</v>
      </c>
      <c r="E4">
        <v>12042</v>
      </c>
      <c r="F4">
        <v>4208</v>
      </c>
      <c r="G4">
        <v>339</v>
      </c>
      <c r="J4" s="8" t="s">
        <v>9</v>
      </c>
      <c r="K4" s="3">
        <f>A4/A3</f>
        <v>0.6697545472986679</v>
      </c>
      <c r="L4" s="3">
        <f>B4/B3</f>
        <v>0.26173469387755099</v>
      </c>
      <c r="M4" s="3">
        <f>C4/C3</f>
        <v>0.12905126694166175</v>
      </c>
      <c r="N4" s="6"/>
      <c r="O4" s="3">
        <f>E4/E3</f>
        <v>0.33299228493211291</v>
      </c>
      <c r="P4" s="3">
        <f>F4/F3</f>
        <v>0.16916582914572864</v>
      </c>
      <c r="Q4" s="3">
        <f>G4/G3</f>
        <v>2.4581248640417663E-2</v>
      </c>
    </row>
    <row r="5" spans="1:17" x14ac:dyDescent="0.3">
      <c r="A5">
        <v>4884</v>
      </c>
      <c r="B5">
        <v>1447</v>
      </c>
      <c r="C5">
        <v>1478</v>
      </c>
      <c r="D5" s="8" t="s">
        <v>12</v>
      </c>
      <c r="E5">
        <v>24121</v>
      </c>
      <c r="F5">
        <v>20667</v>
      </c>
      <c r="G5">
        <v>13452</v>
      </c>
      <c r="J5" s="8" t="s">
        <v>12</v>
      </c>
      <c r="K5" s="3">
        <f>A5/A3</f>
        <v>0.3302454527013321</v>
      </c>
      <c r="L5" s="4">
        <f>B5/B3</f>
        <v>0.73826530612244901</v>
      </c>
      <c r="M5" s="4">
        <f>C5/C3</f>
        <v>0.8709487330583382</v>
      </c>
      <c r="N5" s="6"/>
      <c r="O5" s="4">
        <f>E5/E3</f>
        <v>0.66700771506788703</v>
      </c>
      <c r="P5" s="4">
        <f>F5/F3</f>
        <v>0.83083417085427136</v>
      </c>
      <c r="Q5" s="4">
        <f>G5/G3</f>
        <v>0.97541875135958234</v>
      </c>
    </row>
    <row r="6" spans="1:17" x14ac:dyDescent="0.3">
      <c r="A6">
        <v>10782</v>
      </c>
      <c r="B6">
        <v>500</v>
      </c>
      <c r="C6">
        <v>605</v>
      </c>
      <c r="D6" s="8" t="s">
        <v>11</v>
      </c>
      <c r="E6">
        <v>13069</v>
      </c>
      <c r="F6">
        <v>2798</v>
      </c>
      <c r="G6">
        <v>2925</v>
      </c>
      <c r="J6" s="8" t="s">
        <v>11</v>
      </c>
      <c r="K6" s="4">
        <f>A6/A3</f>
        <v>0.72905537899790385</v>
      </c>
      <c r="L6" s="3">
        <f>B6/B3</f>
        <v>0.25510204081632654</v>
      </c>
      <c r="M6" s="3">
        <f>C6/C3</f>
        <v>0.35651149086623452</v>
      </c>
      <c r="N6" s="6"/>
      <c r="O6" s="3">
        <f>E6/E3</f>
        <v>0.36139147747697925</v>
      </c>
      <c r="P6" s="3">
        <f>F6/F3</f>
        <v>0.1124824120603015</v>
      </c>
      <c r="Q6" s="3">
        <f>G6/G3</f>
        <v>0.21209484446378071</v>
      </c>
    </row>
    <row r="7" spans="1:17" x14ac:dyDescent="0.3">
      <c r="A7">
        <v>4007</v>
      </c>
      <c r="B7">
        <v>1460</v>
      </c>
      <c r="C7">
        <v>1092</v>
      </c>
      <c r="D7" s="8" t="s">
        <v>10</v>
      </c>
      <c r="E7">
        <v>23094</v>
      </c>
      <c r="F7">
        <v>22077</v>
      </c>
      <c r="G7">
        <v>10866</v>
      </c>
      <c r="J7" s="8" t="s">
        <v>10</v>
      </c>
      <c r="K7" s="3">
        <f>A7/A3</f>
        <v>0.27094462100209615</v>
      </c>
      <c r="L7" s="4">
        <f>B7/B3</f>
        <v>0.74489795918367352</v>
      </c>
      <c r="M7" s="4">
        <f>C7/C3</f>
        <v>0.64348850913376543</v>
      </c>
      <c r="N7" s="6"/>
      <c r="O7" s="4">
        <f>E7/E3</f>
        <v>0.63860852252302081</v>
      </c>
      <c r="P7" s="4">
        <f>F7/F3</f>
        <v>0.88751758793969848</v>
      </c>
      <c r="Q7" s="4">
        <f>G7/G3</f>
        <v>0.78790515553621931</v>
      </c>
    </row>
    <row r="8" spans="1:17" x14ac:dyDescent="0.3">
      <c r="A8" s="6" t="s">
        <v>5</v>
      </c>
      <c r="B8" s="6"/>
      <c r="C8" s="6"/>
      <c r="E8" s="6" t="s">
        <v>6</v>
      </c>
      <c r="F8" s="6"/>
      <c r="G8" s="6"/>
      <c r="J8" s="9"/>
      <c r="K8" s="7" t="s">
        <v>5</v>
      </c>
      <c r="L8" s="7"/>
      <c r="M8" s="7"/>
      <c r="N8" s="6"/>
      <c r="O8" s="7" t="s">
        <v>6</v>
      </c>
      <c r="P8" s="7"/>
      <c r="Q8" s="7"/>
    </row>
    <row r="9" spans="1:17" x14ac:dyDescent="0.3">
      <c r="A9" t="s">
        <v>0</v>
      </c>
      <c r="B9" t="s">
        <v>1</v>
      </c>
      <c r="C9" t="s">
        <v>2</v>
      </c>
      <c r="E9" t="s">
        <v>0</v>
      </c>
      <c r="F9" t="s">
        <v>1</v>
      </c>
      <c r="G9" t="s">
        <v>2</v>
      </c>
      <c r="J9" s="9"/>
      <c r="K9" s="2" t="s">
        <v>0</v>
      </c>
      <c r="L9" s="2" t="s">
        <v>1</v>
      </c>
      <c r="M9" s="2" t="s">
        <v>2</v>
      </c>
      <c r="N9" s="6"/>
      <c r="O9" s="2" t="s">
        <v>0</v>
      </c>
      <c r="P9" s="2" t="s">
        <v>1</v>
      </c>
      <c r="Q9" s="2" t="s">
        <v>2</v>
      </c>
    </row>
    <row r="10" spans="1:17" x14ac:dyDescent="0.3">
      <c r="A10">
        <v>10568</v>
      </c>
      <c r="B10">
        <v>1678</v>
      </c>
      <c r="C10">
        <v>3665</v>
      </c>
      <c r="E10">
        <v>8667</v>
      </c>
      <c r="F10">
        <v>9243</v>
      </c>
      <c r="G10">
        <v>12266</v>
      </c>
      <c r="J10" s="9"/>
      <c r="K10" s="5">
        <v>10568</v>
      </c>
      <c r="L10" s="5">
        <v>1678</v>
      </c>
      <c r="M10" s="5">
        <v>3665</v>
      </c>
      <c r="N10" s="6"/>
      <c r="O10" s="5">
        <v>8667</v>
      </c>
      <c r="P10" s="5">
        <v>9243</v>
      </c>
      <c r="Q10" s="5">
        <v>12266</v>
      </c>
    </row>
    <row r="11" spans="1:17" x14ac:dyDescent="0.3">
      <c r="A11">
        <v>10378</v>
      </c>
      <c r="B11">
        <v>1548</v>
      </c>
      <c r="C11">
        <v>2975</v>
      </c>
      <c r="D11" s="8" t="s">
        <v>8</v>
      </c>
      <c r="E11">
        <v>8422</v>
      </c>
      <c r="F11">
        <v>8290</v>
      </c>
      <c r="G11">
        <v>7144</v>
      </c>
      <c r="J11" s="8" t="s">
        <v>8</v>
      </c>
      <c r="K11" s="4">
        <f>A11/A10</f>
        <v>0.98202119606358818</v>
      </c>
      <c r="L11" s="4">
        <f>B11/B10</f>
        <v>0.92252681764004762</v>
      </c>
      <c r="M11" s="4">
        <f>C11/C10</f>
        <v>0.81173260572987727</v>
      </c>
      <c r="N11" s="6"/>
      <c r="O11" s="4">
        <f>E11/E10</f>
        <v>0.97173185646705895</v>
      </c>
      <c r="P11" s="4">
        <f>F11/F10</f>
        <v>0.89689494752785892</v>
      </c>
      <c r="Q11" s="3">
        <f>G11/G10</f>
        <v>0.58242295776944397</v>
      </c>
    </row>
    <row r="12" spans="1:17" x14ac:dyDescent="0.3">
      <c r="A12">
        <v>190</v>
      </c>
      <c r="B12">
        <v>130</v>
      </c>
      <c r="C12">
        <v>690</v>
      </c>
      <c r="D12" s="8" t="s">
        <v>14</v>
      </c>
      <c r="E12">
        <v>245</v>
      </c>
      <c r="F12">
        <v>953</v>
      </c>
      <c r="G12">
        <v>5122</v>
      </c>
      <c r="J12" s="8" t="s">
        <v>14</v>
      </c>
      <c r="K12" s="3">
        <f>A12/A10</f>
        <v>1.7978803936411811E-2</v>
      </c>
      <c r="L12" s="10">
        <f>B12/B10</f>
        <v>7.7473182359952319E-2</v>
      </c>
      <c r="M12" s="10">
        <f>C12/C10</f>
        <v>0.18826739427012279</v>
      </c>
      <c r="N12" s="6"/>
      <c r="O12" s="3">
        <f>E12/E10</f>
        <v>2.8268143532941041E-2</v>
      </c>
      <c r="P12" s="10">
        <f>F12/F10</f>
        <v>0.10310505247214108</v>
      </c>
      <c r="Q12" s="4">
        <f>G12/G10</f>
        <v>0.41757704223055603</v>
      </c>
    </row>
    <row r="13" spans="1:17" x14ac:dyDescent="0.3">
      <c r="A13">
        <v>10294</v>
      </c>
      <c r="B13">
        <v>1399</v>
      </c>
      <c r="C13">
        <v>3194</v>
      </c>
      <c r="D13" s="8" t="s">
        <v>13</v>
      </c>
      <c r="E13">
        <v>7821</v>
      </c>
      <c r="F13">
        <v>5640</v>
      </c>
      <c r="G13">
        <v>8275</v>
      </c>
      <c r="J13" s="8" t="s">
        <v>13</v>
      </c>
      <c r="K13" s="4">
        <f>A13/A10</f>
        <v>0.97407267221801663</v>
      </c>
      <c r="L13" s="4">
        <f>B13/B10</f>
        <v>0.83373063170440997</v>
      </c>
      <c r="M13" s="4">
        <f>C13/C10</f>
        <v>0.87148703956343798</v>
      </c>
      <c r="N13" s="6"/>
      <c r="O13" s="4">
        <f>E13/E10</f>
        <v>0.90238836967808933</v>
      </c>
      <c r="P13" s="3">
        <f>F13/F10</f>
        <v>0.61019149626744562</v>
      </c>
      <c r="Q13" s="3">
        <f>G13/G10</f>
        <v>0.67462905592695255</v>
      </c>
    </row>
    <row r="14" spans="1:17" x14ac:dyDescent="0.3">
      <c r="A14">
        <v>274</v>
      </c>
      <c r="B14">
        <v>279</v>
      </c>
      <c r="C14">
        <v>471</v>
      </c>
      <c r="D14" s="8" t="s">
        <v>15</v>
      </c>
      <c r="E14">
        <v>846</v>
      </c>
      <c r="F14">
        <v>3603</v>
      </c>
      <c r="G14">
        <v>3991</v>
      </c>
      <c r="J14" s="8" t="s">
        <v>15</v>
      </c>
      <c r="K14" s="3">
        <f>A14/A10</f>
        <v>2.5927327781983346E-2</v>
      </c>
      <c r="L14" s="10">
        <f>B14/B10</f>
        <v>0.16626936829559</v>
      </c>
      <c r="M14" s="10">
        <f>C14/C10</f>
        <v>0.12851296043656207</v>
      </c>
      <c r="N14" s="6"/>
      <c r="O14" s="3">
        <f>E14/E10</f>
        <v>9.7611630321910697E-2</v>
      </c>
      <c r="P14" s="10">
        <f>F14/F10</f>
        <v>0.38980850373255438</v>
      </c>
      <c r="Q14" s="10">
        <f>G14/G10</f>
        <v>0.32537094407304745</v>
      </c>
    </row>
  </sheetData>
  <mergeCells count="11">
    <mergeCell ref="K1:M1"/>
    <mergeCell ref="O1:Q1"/>
    <mergeCell ref="K8:M8"/>
    <mergeCell ref="O8:Q8"/>
    <mergeCell ref="N1:N14"/>
    <mergeCell ref="J1:J3"/>
    <mergeCell ref="J8:J10"/>
    <mergeCell ref="A1:C1"/>
    <mergeCell ref="E1:G1"/>
    <mergeCell ref="A8:C8"/>
    <mergeCell ref="E8:G8"/>
  </mergeCells>
  <conditionalFormatting sqref="K11:M12 K4:M5 O4:Q5 O11:Q12">
    <cfRule type="colorScale" priority="5">
      <colorScale>
        <cfvo type="num" val="0"/>
        <cfvo type="num" val="1"/>
        <color theme="0"/>
        <color rgb="FFFF0000"/>
      </colorScale>
    </cfRule>
  </conditionalFormatting>
  <conditionalFormatting sqref="K6:M7">
    <cfRule type="colorScale" priority="4">
      <colorScale>
        <cfvo type="num" val="0"/>
        <cfvo type="num" val="1"/>
        <color theme="0"/>
        <color rgb="FFFF0000"/>
      </colorScale>
    </cfRule>
  </conditionalFormatting>
  <conditionalFormatting sqref="O6:Q7">
    <cfRule type="colorScale" priority="3">
      <colorScale>
        <cfvo type="num" val="0"/>
        <cfvo type="num" val="1"/>
        <color theme="0"/>
        <color rgb="FFFF0000"/>
      </colorScale>
    </cfRule>
  </conditionalFormatting>
  <conditionalFormatting sqref="O13:Q14">
    <cfRule type="colorScale" priority="2">
      <colorScale>
        <cfvo type="num" val="0"/>
        <cfvo type="num" val="1"/>
        <color theme="0"/>
        <color rgb="FFFF0000"/>
      </colorScale>
    </cfRule>
  </conditionalFormatting>
  <conditionalFormatting sqref="K13:M14">
    <cfRule type="colorScale" priority="1">
      <colorScale>
        <cfvo type="num" val="0"/>
        <cfvo type="num" val="1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georgi</cp:lastModifiedBy>
  <dcterms:created xsi:type="dcterms:W3CDTF">2017-01-18T03:09:59Z</dcterms:created>
  <dcterms:modified xsi:type="dcterms:W3CDTF">2017-01-20T21:13:38Z</dcterms:modified>
</cp:coreProperties>
</file>